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atVN1582018\Desktop\"/>
    </mc:Choice>
  </mc:AlternateContent>
  <bookViews>
    <workbookView xWindow="0" yWindow="0" windowWidth="20490" windowHeight="7755"/>
  </bookViews>
  <sheets>
    <sheet name="BangLuongCanBoCongChuc2021" sheetId="2" r:id="rId1"/>
  </sheets>
  <definedNames>
    <definedName name="cumtu_15" localSheetId="0">BangLuongCanBoCongChuc2021!#REF!</definedName>
    <definedName name="cumtu_16" localSheetId="0">BangLuongCanBoCongChuc2021!#REF!</definedName>
    <definedName name="cumtu_17" localSheetId="0">BangLuongCanBoCongChuc2021!#REF!</definedName>
    <definedName name="cumtu_18" localSheetId="0">BangLuongCanBoCongChuc2021!#REF!</definedName>
    <definedName name="cumtu_19" localSheetId="0">BangLuongCanBoCongChuc2021!#REF!</definedName>
    <definedName name="cumtu_36" localSheetId="0">#REF!</definedName>
    <definedName name="cumtu_37" localSheetId="0">#REF!</definedName>
    <definedName name="cumtu_38" localSheetId="0">#REF!</definedName>
    <definedName name="cumtu_39" localSheetId="0">#REF!</definedName>
    <definedName name="cumtu_40" localSheetId="0">#REF!</definedName>
    <definedName name="cumtu_41" localSheetId="0">#REF!</definedName>
    <definedName name="dieu_13_3_name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L17" i="2"/>
  <c r="M17" i="2"/>
  <c r="C14" i="2"/>
  <c r="D14" i="2"/>
  <c r="E14" i="2"/>
  <c r="F14" i="2"/>
  <c r="G14" i="2"/>
  <c r="H14" i="2"/>
  <c r="I14" i="2"/>
  <c r="J14" i="2"/>
  <c r="K14" i="2"/>
  <c r="C11" i="2"/>
  <c r="D11" i="2"/>
  <c r="E11" i="2"/>
  <c r="F11" i="2"/>
  <c r="G11" i="2"/>
  <c r="H11" i="2"/>
  <c r="I11" i="2"/>
  <c r="J11" i="2"/>
  <c r="B17" i="2"/>
  <c r="B14" i="2"/>
  <c r="B11" i="2"/>
  <c r="C8" i="2"/>
  <c r="D8" i="2"/>
  <c r="E8" i="2"/>
  <c r="F8" i="2"/>
  <c r="G8" i="2"/>
  <c r="H8" i="2"/>
  <c r="I8" i="2"/>
  <c r="B8" i="2"/>
  <c r="C5" i="2"/>
  <c r="D5" i="2"/>
  <c r="E5" i="2"/>
  <c r="F5" i="2"/>
  <c r="G5" i="2"/>
  <c r="B5" i="2"/>
</calcChain>
</file>

<file path=xl/sharedStrings.xml><?xml version="1.0" encoding="utf-8"?>
<sst xmlns="http://schemas.openxmlformats.org/spreadsheetml/2006/main" count="29" uniqueCount="21">
  <si>
    <t>Bậc 1</t>
  </si>
  <si>
    <t>Bậc 2</t>
  </si>
  <si>
    <t>Hệ số lương</t>
  </si>
  <si>
    <t>Nhóm ngạch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</si>
  <si>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</si>
  <si>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</si>
  <si>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</si>
  <si>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</si>
  <si>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</si>
  <si>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</si>
  <si>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</si>
  <si>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</si>
  <si>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</si>
  <si>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</si>
  <si>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Chuyên viên cao cấp (mã số 01.001</t>
  </si>
  <si>
    <t>Chuyên viên chính (mã số 01.002)</t>
  </si>
  <si>
    <t>Chuyên viên (mã số 01.003)</t>
  </si>
  <si>
    <t>Cán sự (mã số 01.004)</t>
  </si>
  <si>
    <t>Nhân viên (mã số 01.005) </t>
  </si>
  <si>
    <t>BẢNG LƯƠNG CÔNG CHỨC CHUYÊN NGÀNH HÀNH CHÍNH</t>
  </si>
  <si>
    <t>Mức lương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</si>
</sst>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7" fontId="3" fillId="2" borderId="1" xfId="1" applyNumberFormat="1" applyFont="1" applyFill="1" applyBorder="1" applyAlignment="1">
      <alignment horizontal="center" vertical="center" wrapText="1"/>
    </xf>
    <xf numFmtId="41" fontId="3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70" zoomScaleNormal="70" workbookViewId="0">
      <selection sqref="A1:M17"/>
    </sheetView>
  </sheetViews>
  <sheetFormatPr defaultRowHeight="15" x14ac:dyDescent="0.2"/>
  <cols>
    <col min="1" max="1" width="13.5703125" style="1" customWidth="1"/>
    <col min="2" max="2" width="16.42578125" style="1" customWidth="1"/>
    <col min="3" max="3" width="12.140625" style="1" customWidth="1"/>
    <col min="4" max="4" width="13.5703125" style="1" customWidth="1"/>
    <col min="5" max="5" width="14.5703125" style="1" customWidth="1"/>
    <col min="6" max="6" width="14" style="1" customWidth="1"/>
    <col min="7" max="7" width="12.85546875" style="1" bestFit="1" customWidth="1"/>
    <col min="8" max="8" width="12.28515625" style="1" bestFit="1" customWidth="1"/>
    <col min="9" max="9" width="12.7109375" style="1" bestFit="1" customWidth="1"/>
    <col min="10" max="13" width="12.140625" style="1" bestFit="1" customWidth="1"/>
    <col min="14" max="16384" width="9.140625" style="1"/>
  </cols>
  <sheetData>
    <row r="1" spans="1:13" ht="61.5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</row>
    <row r="2" spans="1:13" s="2" customFormat="1" ht="37.5" customHeight="1" x14ac:dyDescent="0.2">
      <c r="A2" s="6" t="s">
        <v>3</v>
      </c>
      <c r="B2" s="6" t="s">
        <v>0</v>
      </c>
      <c r="C2" s="6" t="s">
        <v>1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27.75" customHeight="1" x14ac:dyDescent="0.2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3.25" customHeight="1" x14ac:dyDescent="0.2">
      <c r="A4" s="7" t="s">
        <v>2</v>
      </c>
      <c r="B4" s="8">
        <v>6.2</v>
      </c>
      <c r="C4" s="8">
        <v>6.56</v>
      </c>
      <c r="D4" s="8">
        <v>6.92</v>
      </c>
      <c r="E4" s="8">
        <v>7.28</v>
      </c>
      <c r="F4" s="8">
        <v>7.64</v>
      </c>
      <c r="G4" s="8">
        <v>8</v>
      </c>
      <c r="H4" s="7"/>
      <c r="I4" s="7"/>
      <c r="J4" s="7"/>
      <c r="K4" s="7"/>
      <c r="L4" s="7"/>
      <c r="M4" s="7"/>
    </row>
    <row r="5" spans="1:13" ht="23.25" customHeight="1" x14ac:dyDescent="0.2">
      <c r="A5" s="7" t="s">
        <v>20</v>
      </c>
      <c r="B5" s="10">
        <f>B4*1490000</f>
        <v>9238000</v>
      </c>
      <c r="C5" s="10">
        <f t="shared" ref="C5:G5" si="0">C4*1490000</f>
        <v>9774400</v>
      </c>
      <c r="D5" s="10">
        <f t="shared" si="0"/>
        <v>10310800</v>
      </c>
      <c r="E5" s="10">
        <f t="shared" si="0"/>
        <v>10847200</v>
      </c>
      <c r="F5" s="10">
        <f t="shared" si="0"/>
        <v>11383600</v>
      </c>
      <c r="G5" s="10">
        <f t="shared" si="0"/>
        <v>11920000</v>
      </c>
      <c r="H5" s="7"/>
      <c r="I5" s="7"/>
      <c r="J5" s="7"/>
      <c r="K5" s="7"/>
      <c r="L5" s="7"/>
      <c r="M5" s="7"/>
    </row>
    <row r="6" spans="1:13" ht="29.25" customHeight="1" x14ac:dyDescent="0.2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4" customHeight="1" x14ac:dyDescent="0.2">
      <c r="A7" s="7" t="s">
        <v>2</v>
      </c>
      <c r="B7" s="8">
        <v>4.4000000000000004</v>
      </c>
      <c r="C7" s="8">
        <v>4.74</v>
      </c>
      <c r="D7" s="8">
        <v>5.08</v>
      </c>
      <c r="E7" s="8">
        <v>5.42</v>
      </c>
      <c r="F7" s="8">
        <v>5.76</v>
      </c>
      <c r="G7" s="8">
        <v>6.1</v>
      </c>
      <c r="H7" s="8">
        <v>6.44</v>
      </c>
      <c r="I7" s="8">
        <v>6.78</v>
      </c>
      <c r="J7" s="7"/>
      <c r="K7" s="7"/>
      <c r="L7" s="7"/>
      <c r="M7" s="7"/>
    </row>
    <row r="8" spans="1:13" ht="24.75" customHeight="1" x14ac:dyDescent="0.2">
      <c r="A8" s="7" t="s">
        <v>20</v>
      </c>
      <c r="B8" s="10">
        <f>B7*1490000</f>
        <v>6556000.0000000009</v>
      </c>
      <c r="C8" s="10">
        <f t="shared" ref="C8:I8" si="1">C7*1490000</f>
        <v>7062600</v>
      </c>
      <c r="D8" s="10">
        <f t="shared" si="1"/>
        <v>7569200</v>
      </c>
      <c r="E8" s="10">
        <f t="shared" si="1"/>
        <v>8075800</v>
      </c>
      <c r="F8" s="10">
        <f t="shared" si="1"/>
        <v>8582400</v>
      </c>
      <c r="G8" s="10">
        <f t="shared" si="1"/>
        <v>9089000</v>
      </c>
      <c r="H8" s="10">
        <f t="shared" si="1"/>
        <v>9595600</v>
      </c>
      <c r="I8" s="10">
        <f t="shared" si="1"/>
        <v>10102200</v>
      </c>
      <c r="J8" s="7"/>
      <c r="K8" s="7"/>
      <c r="L8" s="7"/>
      <c r="M8" s="7"/>
    </row>
    <row r="9" spans="1:13" ht="27.75" customHeight="1" x14ac:dyDescent="0.2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26.25" customHeight="1" x14ac:dyDescent="0.2">
      <c r="A10" s="7" t="s">
        <v>2</v>
      </c>
      <c r="B10" s="8">
        <v>2.34</v>
      </c>
      <c r="C10" s="8">
        <v>2.67</v>
      </c>
      <c r="D10" s="8">
        <v>3</v>
      </c>
      <c r="E10" s="8">
        <v>3.33</v>
      </c>
      <c r="F10" s="8">
        <v>3.66</v>
      </c>
      <c r="G10" s="8">
        <v>3.99</v>
      </c>
      <c r="H10" s="8">
        <v>4.32</v>
      </c>
      <c r="I10" s="8">
        <v>4.6500000000000004</v>
      </c>
      <c r="J10" s="8">
        <v>4.9800000000000004</v>
      </c>
      <c r="K10" s="7"/>
      <c r="L10" s="7"/>
      <c r="M10" s="7"/>
    </row>
    <row r="11" spans="1:13" s="3" customFormat="1" ht="25.5" customHeight="1" x14ac:dyDescent="0.2">
      <c r="A11" s="7" t="s">
        <v>20</v>
      </c>
      <c r="B11" s="11">
        <f>B10*1490000</f>
        <v>3486600</v>
      </c>
      <c r="C11" s="11">
        <f t="shared" ref="C11:J11" si="2">C10*1490000</f>
        <v>3978300</v>
      </c>
      <c r="D11" s="11">
        <f t="shared" si="2"/>
        <v>4470000</v>
      </c>
      <c r="E11" s="11">
        <f t="shared" si="2"/>
        <v>4961700</v>
      </c>
      <c r="F11" s="11">
        <f t="shared" si="2"/>
        <v>5453400</v>
      </c>
      <c r="G11" s="11">
        <f t="shared" si="2"/>
        <v>5945100</v>
      </c>
      <c r="H11" s="11">
        <f t="shared" si="2"/>
        <v>6436800</v>
      </c>
      <c r="I11" s="11">
        <f t="shared" si="2"/>
        <v>6928500.0000000009</v>
      </c>
      <c r="J11" s="11">
        <f t="shared" si="2"/>
        <v>7420200.0000000009</v>
      </c>
      <c r="K11" s="9"/>
      <c r="L11" s="9"/>
      <c r="M11" s="9"/>
    </row>
    <row r="12" spans="1:13" ht="25.5" customHeight="1" x14ac:dyDescent="0.2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3.25" customHeight="1" x14ac:dyDescent="0.2">
      <c r="A13" s="7" t="s">
        <v>2</v>
      </c>
      <c r="B13" s="8">
        <v>2.1</v>
      </c>
      <c r="C13" s="8">
        <v>2.41</v>
      </c>
      <c r="D13" s="8">
        <v>2.72</v>
      </c>
      <c r="E13" s="8">
        <v>3.03</v>
      </c>
      <c r="F13" s="8">
        <v>3.34</v>
      </c>
      <c r="G13" s="8">
        <v>3.65</v>
      </c>
      <c r="H13" s="8">
        <v>3.96</v>
      </c>
      <c r="I13" s="8">
        <v>4.2699999999999996</v>
      </c>
      <c r="J13" s="8">
        <v>4.58</v>
      </c>
      <c r="K13" s="8">
        <v>4.8899999999999997</v>
      </c>
      <c r="L13" s="7"/>
      <c r="M13" s="7"/>
    </row>
    <row r="14" spans="1:13" s="3" customFormat="1" ht="21.75" customHeight="1" x14ac:dyDescent="0.2">
      <c r="A14" s="7" t="s">
        <v>20</v>
      </c>
      <c r="B14" s="11">
        <f>B13*1490000</f>
        <v>3129000</v>
      </c>
      <c r="C14" s="11">
        <f t="shared" ref="C14:K14" si="3">C13*1490000</f>
        <v>3590900</v>
      </c>
      <c r="D14" s="11">
        <f t="shared" si="3"/>
        <v>4052800.0000000005</v>
      </c>
      <c r="E14" s="11">
        <f t="shared" si="3"/>
        <v>4514700</v>
      </c>
      <c r="F14" s="11">
        <f t="shared" si="3"/>
        <v>4976600</v>
      </c>
      <c r="G14" s="11">
        <f t="shared" si="3"/>
        <v>5438500</v>
      </c>
      <c r="H14" s="11">
        <f t="shared" si="3"/>
        <v>5900400</v>
      </c>
      <c r="I14" s="11">
        <f t="shared" si="3"/>
        <v>6362299.9999999991</v>
      </c>
      <c r="J14" s="11">
        <f t="shared" si="3"/>
        <v>6824200</v>
      </c>
      <c r="K14" s="11">
        <f t="shared" si="3"/>
        <v>7286099.9999999991</v>
      </c>
      <c r="L14" s="9"/>
      <c r="M14" s="9"/>
    </row>
    <row r="15" spans="1:13" ht="26.25" customHeight="1" x14ac:dyDescent="0.2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2.5" customHeight="1" x14ac:dyDescent="0.2">
      <c r="A16" s="7" t="s">
        <v>2</v>
      </c>
      <c r="B16" s="8">
        <v>1.86</v>
      </c>
      <c r="C16" s="8">
        <v>2.06</v>
      </c>
      <c r="D16" s="8">
        <v>2.2599999999999998</v>
      </c>
      <c r="E16" s="8">
        <v>2.46</v>
      </c>
      <c r="F16" s="8">
        <v>2.66</v>
      </c>
      <c r="G16" s="8">
        <v>2.86</v>
      </c>
      <c r="H16" s="8">
        <v>3.06</v>
      </c>
      <c r="I16" s="8">
        <v>3.26</v>
      </c>
      <c r="J16" s="8">
        <v>3.46</v>
      </c>
      <c r="K16" s="8">
        <v>3.66</v>
      </c>
      <c r="L16" s="8">
        <v>3.86</v>
      </c>
      <c r="M16" s="8">
        <v>4.0599999999999996</v>
      </c>
    </row>
    <row r="17" spans="1:13" s="3" customFormat="1" ht="29.25" customHeight="1" x14ac:dyDescent="0.2">
      <c r="A17" s="7" t="s">
        <v>20</v>
      </c>
      <c r="B17" s="12">
        <f>B16*1490000</f>
        <v>2771400</v>
      </c>
      <c r="C17" s="12">
        <f t="shared" ref="C17:M17" si="4">C16*1490000</f>
        <v>3069400</v>
      </c>
      <c r="D17" s="12">
        <f t="shared" si="4"/>
        <v>3367399.9999999995</v>
      </c>
      <c r="E17" s="12">
        <f t="shared" si="4"/>
        <v>3665400</v>
      </c>
      <c r="F17" s="12">
        <f t="shared" si="4"/>
        <v>3963400</v>
      </c>
      <c r="G17" s="12">
        <f t="shared" si="4"/>
        <v>4261400</v>
      </c>
      <c r="H17" s="12">
        <f t="shared" si="4"/>
        <v>4559400</v>
      </c>
      <c r="I17" s="12">
        <f t="shared" si="4"/>
        <v>4857400</v>
      </c>
      <c r="J17" s="12">
        <f t="shared" si="4"/>
        <v>5155400</v>
      </c>
      <c r="K17" s="12">
        <f t="shared" si="4"/>
        <v>5453400</v>
      </c>
      <c r="L17" s="12">
        <f t="shared" si="4"/>
        <v>5751400</v>
      </c>
      <c r="M17" s="12">
        <f t="shared" si="4"/>
        <v>6049399.9999999991</v>
      </c>
    </row>
  </sheetData>
  <mergeCells count="6">
    <mergeCell ref="A12:M12"/>
    <mergeCell ref="A15:M15"/>
    <mergeCell ref="A1:L1"/>
    <mergeCell ref="A3:M3"/>
    <mergeCell ref="A6:M6"/>
    <mergeCell ref="A9:M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BangLuongCanBoCongChuc2021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LuatVN1582018</cp:lastModifiedBy>
  <cp:lastPrinted>2020-10-23T13:59:23Z</cp:lastPrinted>
  <dcterms:created xsi:type="dcterms:W3CDTF">2019-11-13T02:14:17Z</dcterms:created>
  <dcterms:modified xsi:type="dcterms:W3CDTF">2021-06-11T07:41:33Z</dcterms:modified>
</cp:coreProperties>
</file>